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'Лист3'!$A$1:$F$52</definedName>
  </definedNames>
  <calcPr fullCalcOnLoad="1"/>
</workbook>
</file>

<file path=xl/sharedStrings.xml><?xml version="1.0" encoding="utf-8"?>
<sst xmlns="http://schemas.openxmlformats.org/spreadsheetml/2006/main" count="85" uniqueCount="37">
  <si>
    <t>Плановые назначения</t>
  </si>
  <si>
    <t>исполнение</t>
  </si>
  <si>
    <t>% выполнения</t>
  </si>
  <si>
    <t>год</t>
  </si>
  <si>
    <t>отчетный период</t>
  </si>
  <si>
    <t>к году</t>
  </si>
  <si>
    <t>к отчетному периоду</t>
  </si>
  <si>
    <t>ДОХОДЫ</t>
  </si>
  <si>
    <t>Налоговые доходы</t>
  </si>
  <si>
    <t>неналоговые доходы</t>
  </si>
  <si>
    <t>Безвозмездные перечисления</t>
  </si>
  <si>
    <t>Источники внутреннего финансирования</t>
  </si>
  <si>
    <t>Всего доходов</t>
  </si>
  <si>
    <t>РАСХОДЫ</t>
  </si>
  <si>
    <t>Общегосударственные расходы</t>
  </si>
  <si>
    <t>численность муниципальных служащих</t>
  </si>
  <si>
    <t>численность работников муниципальных учреждений</t>
  </si>
  <si>
    <r>
      <t>Национальная безопасность и правоохранительная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деятельность</t>
    </r>
  </si>
  <si>
    <t>Национальная экономика</t>
  </si>
  <si>
    <t>Жилищно-коммунальное хозяйство</t>
  </si>
  <si>
    <t>Образование</t>
  </si>
  <si>
    <t>Культура и средства массовой информации</t>
  </si>
  <si>
    <t>Социальная политика</t>
  </si>
  <si>
    <t>Всего расходов</t>
  </si>
  <si>
    <t xml:space="preserve">об исполнении бюджета района муниципального образования </t>
  </si>
  <si>
    <t>Приложение1</t>
  </si>
  <si>
    <t>к Приказу начальника Финансового отдела       от 30 апреля 2008г. № 5-ф</t>
  </si>
  <si>
    <t>Возврат остатков субсидий и субвенций из бюджета района</t>
  </si>
  <si>
    <t>доходы от предпринимательской и иной приносящей доход деятельности</t>
  </si>
  <si>
    <t>-</t>
  </si>
  <si>
    <t>Физическая культура и спорт</t>
  </si>
  <si>
    <t>Численность работников муниципальных учреждений</t>
  </si>
  <si>
    <t>Межбюджетные трансферты общего характера бюджетам субъектов Российской Федерации и муниципальных образований</t>
  </si>
  <si>
    <t>Сведения</t>
  </si>
  <si>
    <t>численность муниципальных служащих органов месного самоуправления</t>
  </si>
  <si>
    <t>в т.ч. фактические расходы на оплату их труда</t>
  </si>
  <si>
    <t>"Турочакский район" по состоянию на 1 января 2016г.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</si>
</sst>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171" fontId="1" fillId="0" borderId="11" xfId="58" applyFont="1" applyBorder="1" applyAlignment="1">
      <alignment horizontal="justify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83" fontId="1" fillId="0" borderId="11" xfId="0" applyNumberFormat="1" applyFont="1" applyBorder="1" applyAlignment="1">
      <alignment horizontal="justify" vertical="top" wrapText="1"/>
    </xf>
    <xf numFmtId="0" fontId="5" fillId="0" borderId="12" xfId="0" applyFont="1" applyBorder="1" applyAlignment="1">
      <alignment horizontal="left" wrapText="1"/>
    </xf>
    <xf numFmtId="171" fontId="1" fillId="0" borderId="11" xfId="58" applyFont="1" applyBorder="1" applyAlignment="1">
      <alignment horizontal="center"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2" fontId="1" fillId="33" borderId="11" xfId="0" applyNumberFormat="1" applyFont="1" applyFill="1" applyBorder="1" applyAlignment="1">
      <alignment horizontal="justify" vertical="top" wrapText="1"/>
    </xf>
    <xf numFmtId="0" fontId="1" fillId="33" borderId="11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="120" zoomScaleSheetLayoutView="120" zoomScalePageLayoutView="0" workbookViewId="0" topLeftCell="A37">
      <selection activeCell="A6" sqref="A6:A7"/>
    </sheetView>
  </sheetViews>
  <sheetFormatPr defaultColWidth="9.140625" defaultRowHeight="12.75"/>
  <cols>
    <col min="1" max="1" width="25.57421875" style="16" customWidth="1"/>
    <col min="2" max="2" width="12.00390625" style="0" customWidth="1"/>
    <col min="3" max="3" width="11.8515625" style="0" customWidth="1"/>
    <col min="4" max="4" width="10.8515625" style="0" customWidth="1"/>
    <col min="5" max="5" width="11.28125" style="0" customWidth="1"/>
    <col min="6" max="6" width="10.57421875" style="0" customWidth="1"/>
  </cols>
  <sheetData>
    <row r="1" spans="4:6" ht="12.75">
      <c r="D1" s="28" t="s">
        <v>25</v>
      </c>
      <c r="E1" s="28"/>
      <c r="F1" s="28"/>
    </row>
    <row r="2" spans="4:6" ht="28.5" customHeight="1">
      <c r="D2" s="29" t="s">
        <v>26</v>
      </c>
      <c r="E2" s="29"/>
      <c r="F2" s="29"/>
    </row>
    <row r="3" spans="1:6" ht="12.75" customHeight="1">
      <c r="A3" s="30" t="s">
        <v>33</v>
      </c>
      <c r="B3" s="30"/>
      <c r="C3" s="30"/>
      <c r="D3" s="30"/>
      <c r="E3" s="30"/>
      <c r="F3" s="30"/>
    </row>
    <row r="4" spans="1:6" ht="12.75" customHeight="1">
      <c r="A4" s="30" t="s">
        <v>24</v>
      </c>
      <c r="B4" s="30"/>
      <c r="C4" s="30"/>
      <c r="D4" s="30"/>
      <c r="E4" s="30"/>
      <c r="F4" s="30"/>
    </row>
    <row r="5" spans="1:6" ht="13.5" thickBot="1">
      <c r="A5" s="31" t="s">
        <v>36</v>
      </c>
      <c r="B5" s="32"/>
      <c r="C5" s="32"/>
      <c r="D5" s="32"/>
      <c r="E5" s="32"/>
      <c r="F5" s="32"/>
    </row>
    <row r="6" spans="1:6" ht="23.25" customHeight="1" thickBot="1">
      <c r="A6" s="24"/>
      <c r="B6" s="26" t="s">
        <v>0</v>
      </c>
      <c r="C6" s="27"/>
      <c r="D6" s="1" t="s">
        <v>1</v>
      </c>
      <c r="E6" s="26" t="s">
        <v>2</v>
      </c>
      <c r="F6" s="27"/>
    </row>
    <row r="7" spans="1:6" ht="28.5" customHeight="1" thickBot="1">
      <c r="A7" s="25"/>
      <c r="B7" s="2" t="s">
        <v>3</v>
      </c>
      <c r="C7" s="2" t="s">
        <v>4</v>
      </c>
      <c r="D7" s="2" t="s">
        <v>4</v>
      </c>
      <c r="E7" s="3" t="s">
        <v>5</v>
      </c>
      <c r="F7" s="2" t="s">
        <v>6</v>
      </c>
    </row>
    <row r="8" spans="1:6" ht="13.5" thickBot="1">
      <c r="A8" s="17" t="s">
        <v>7</v>
      </c>
      <c r="B8" s="2"/>
      <c r="C8" s="2"/>
      <c r="D8" s="2"/>
      <c r="E8" s="3"/>
      <c r="F8" s="2"/>
    </row>
    <row r="9" spans="1:6" ht="12.75" customHeight="1" thickBot="1">
      <c r="A9" s="18" t="s">
        <v>8</v>
      </c>
      <c r="B9" s="2">
        <v>58618.3</v>
      </c>
      <c r="C9" s="14">
        <v>58618.3</v>
      </c>
      <c r="D9" s="3">
        <v>63416.4</v>
      </c>
      <c r="E9" s="6">
        <f>D9/B9*100</f>
        <v>108.18532779012698</v>
      </c>
      <c r="F9" s="6">
        <f>D9/C9*100</f>
        <v>108.18532779012698</v>
      </c>
    </row>
    <row r="10" spans="1:6" ht="15" customHeight="1" thickBot="1">
      <c r="A10" s="19" t="s">
        <v>9</v>
      </c>
      <c r="B10" s="2">
        <v>5257.4</v>
      </c>
      <c r="C10" s="14">
        <v>5257.4</v>
      </c>
      <c r="D10" s="3">
        <v>5854.1</v>
      </c>
      <c r="E10" s="6">
        <f>D10/B10*100</f>
        <v>111.34971658994941</v>
      </c>
      <c r="F10" s="6">
        <f>D10/C10*100</f>
        <v>111.34971658994941</v>
      </c>
    </row>
    <row r="11" spans="1:6" ht="22.5" customHeight="1" thickBot="1">
      <c r="A11" s="20" t="s">
        <v>27</v>
      </c>
      <c r="B11" s="2">
        <v>0</v>
      </c>
      <c r="C11" s="2">
        <v>0</v>
      </c>
      <c r="D11" s="3">
        <v>0</v>
      </c>
      <c r="E11" s="6">
        <v>0</v>
      </c>
      <c r="F11" s="6">
        <v>0</v>
      </c>
    </row>
    <row r="12" spans="1:6" ht="48.75" customHeight="1" thickBot="1">
      <c r="A12" s="18" t="s">
        <v>28</v>
      </c>
      <c r="B12" s="7" t="s">
        <v>29</v>
      </c>
      <c r="C12" s="7" t="s">
        <v>29</v>
      </c>
      <c r="D12" s="7" t="s">
        <v>29</v>
      </c>
      <c r="E12" s="8" t="s">
        <v>29</v>
      </c>
      <c r="F12" s="8" t="s">
        <v>29</v>
      </c>
    </row>
    <row r="13" spans="1:6" ht="23.25" customHeight="1" thickBot="1">
      <c r="A13" s="18" t="s">
        <v>10</v>
      </c>
      <c r="B13" s="2">
        <v>351878.6</v>
      </c>
      <c r="C13" s="2">
        <v>351878.6</v>
      </c>
      <c r="D13" s="3">
        <v>351790.6</v>
      </c>
      <c r="E13" s="6">
        <f>D13/B13*100</f>
        <v>99.97499137486622</v>
      </c>
      <c r="F13" s="6">
        <f>D13/C13*100</f>
        <v>99.97499137486622</v>
      </c>
    </row>
    <row r="14" spans="1:6" ht="23.25" customHeight="1" thickBot="1">
      <c r="A14" s="21" t="s">
        <v>12</v>
      </c>
      <c r="B14" s="2">
        <f>B9+B10+B13+B11</f>
        <v>415754.3</v>
      </c>
      <c r="C14" s="2">
        <f>C9+C10+C13+C11</f>
        <v>415754.3</v>
      </c>
      <c r="D14" s="2">
        <f>D9+D10+D13+D11</f>
        <v>421061.1</v>
      </c>
      <c r="E14" s="6">
        <f>D14/B14*100</f>
        <v>101.27642696660021</v>
      </c>
      <c r="F14" s="6">
        <f>D14/C14*100</f>
        <v>101.27642696660021</v>
      </c>
    </row>
    <row r="15" spans="1:6" ht="24" customHeight="1" thickBot="1">
      <c r="A15" s="18" t="s">
        <v>11</v>
      </c>
      <c r="B15" s="2">
        <v>3634.3</v>
      </c>
      <c r="C15" s="3">
        <v>3634.3</v>
      </c>
      <c r="D15" s="3">
        <v>6828.9</v>
      </c>
      <c r="E15" s="5" t="s">
        <v>29</v>
      </c>
      <c r="F15" s="5" t="s">
        <v>29</v>
      </c>
    </row>
    <row r="16" spans="1:6" ht="16.5" customHeight="1" thickBot="1">
      <c r="A16" s="22" t="s">
        <v>13</v>
      </c>
      <c r="B16" s="2"/>
      <c r="C16" s="3"/>
      <c r="D16" s="3"/>
      <c r="E16" s="3"/>
      <c r="F16" s="3"/>
    </row>
    <row r="17" spans="1:6" ht="23.25" customHeight="1" thickBot="1">
      <c r="A17" s="21" t="s">
        <v>14</v>
      </c>
      <c r="B17" s="5">
        <v>26275.8</v>
      </c>
      <c r="C17" s="6">
        <v>26275.8</v>
      </c>
      <c r="D17" s="3">
        <v>26107.2</v>
      </c>
      <c r="E17" s="4">
        <f>D17/B17*100</f>
        <v>99.35834494097232</v>
      </c>
      <c r="F17" s="4">
        <f>D17/C17*100</f>
        <v>99.35834494097232</v>
      </c>
    </row>
    <row r="18" spans="1:6" ht="23.25" customHeight="1" thickBot="1">
      <c r="A18" s="18" t="s">
        <v>34</v>
      </c>
      <c r="B18" s="5">
        <v>33</v>
      </c>
      <c r="C18" s="6">
        <v>33</v>
      </c>
      <c r="D18" s="6">
        <v>32</v>
      </c>
      <c r="E18" s="4">
        <f aca="true" t="shared" si="0" ref="E18:E50">D18/B18*100</f>
        <v>96.96969696969697</v>
      </c>
      <c r="F18" s="4">
        <f aca="true" t="shared" si="1" ref="F18:F50">D18/C18*100</f>
        <v>96.96969696969697</v>
      </c>
    </row>
    <row r="19" spans="1:6" ht="23.25" customHeight="1" thickBot="1">
      <c r="A19" s="18" t="s">
        <v>16</v>
      </c>
      <c r="B19" s="5">
        <v>9</v>
      </c>
      <c r="C19" s="6">
        <v>9</v>
      </c>
      <c r="D19" s="6">
        <v>9</v>
      </c>
      <c r="E19" s="4">
        <f t="shared" si="0"/>
        <v>100</v>
      </c>
      <c r="F19" s="4">
        <f t="shared" si="1"/>
        <v>100</v>
      </c>
    </row>
    <row r="20" spans="1:6" ht="23.25" customHeight="1" thickBot="1">
      <c r="A20" s="18" t="s">
        <v>35</v>
      </c>
      <c r="B20" s="5">
        <v>14461.9</v>
      </c>
      <c r="C20" s="6">
        <v>14461.9</v>
      </c>
      <c r="D20" s="3">
        <v>14397.4</v>
      </c>
      <c r="E20" s="4">
        <f t="shared" si="0"/>
        <v>99.55400051168934</v>
      </c>
      <c r="F20" s="4">
        <f t="shared" si="1"/>
        <v>99.55400051168934</v>
      </c>
    </row>
    <row r="21" spans="1:6" ht="46.5" customHeight="1" thickBot="1">
      <c r="A21" s="21" t="s">
        <v>17</v>
      </c>
      <c r="B21" s="5">
        <v>1546.2</v>
      </c>
      <c r="C21" s="6">
        <v>1546.2</v>
      </c>
      <c r="D21" s="3">
        <v>1546.2</v>
      </c>
      <c r="E21" s="4">
        <f t="shared" si="0"/>
        <v>100</v>
      </c>
      <c r="F21" s="4">
        <f t="shared" si="1"/>
        <v>100</v>
      </c>
    </row>
    <row r="22" spans="1:6" ht="24" customHeight="1" thickBot="1">
      <c r="A22" s="18" t="s">
        <v>34</v>
      </c>
      <c r="B22" s="5">
        <v>0</v>
      </c>
      <c r="C22" s="6">
        <v>0</v>
      </c>
      <c r="D22" s="9">
        <v>0</v>
      </c>
      <c r="E22" s="11" t="s">
        <v>29</v>
      </c>
      <c r="F22" s="11" t="s">
        <v>29</v>
      </c>
    </row>
    <row r="23" spans="1:6" ht="24" customHeight="1" thickBot="1">
      <c r="A23" s="18" t="s">
        <v>16</v>
      </c>
      <c r="B23" s="5">
        <v>5</v>
      </c>
      <c r="C23" s="6">
        <v>5</v>
      </c>
      <c r="D23" s="6">
        <v>5</v>
      </c>
      <c r="E23" s="4">
        <f t="shared" si="0"/>
        <v>100</v>
      </c>
      <c r="F23" s="4">
        <f t="shared" si="1"/>
        <v>100</v>
      </c>
    </row>
    <row r="24" spans="1:6" ht="22.5" customHeight="1" thickBot="1">
      <c r="A24" s="18" t="s">
        <v>35</v>
      </c>
      <c r="B24" s="5">
        <v>829</v>
      </c>
      <c r="C24" s="6">
        <v>829</v>
      </c>
      <c r="D24" s="3">
        <v>829</v>
      </c>
      <c r="E24" s="4">
        <f t="shared" si="0"/>
        <v>100</v>
      </c>
      <c r="F24" s="4">
        <f t="shared" si="1"/>
        <v>100</v>
      </c>
    </row>
    <row r="25" spans="1:6" ht="12.75" customHeight="1" thickBot="1">
      <c r="A25" s="21" t="s">
        <v>18</v>
      </c>
      <c r="B25" s="5">
        <v>23129.3</v>
      </c>
      <c r="C25" s="6">
        <v>23129.3</v>
      </c>
      <c r="D25" s="6">
        <v>23128.5</v>
      </c>
      <c r="E25" s="4">
        <f t="shared" si="0"/>
        <v>99.99654118369341</v>
      </c>
      <c r="F25" s="4">
        <f t="shared" si="1"/>
        <v>99.99654118369341</v>
      </c>
    </row>
    <row r="26" spans="1:6" ht="22.5" customHeight="1" thickBot="1">
      <c r="A26" s="18" t="s">
        <v>34</v>
      </c>
      <c r="B26" s="5">
        <v>0</v>
      </c>
      <c r="C26" s="6">
        <v>0</v>
      </c>
      <c r="D26" s="6">
        <v>0</v>
      </c>
      <c r="E26" s="11" t="s">
        <v>29</v>
      </c>
      <c r="F26" s="11" t="s">
        <v>29</v>
      </c>
    </row>
    <row r="27" spans="1:6" ht="23.25" customHeight="1" thickBot="1">
      <c r="A27" s="18" t="s">
        <v>16</v>
      </c>
      <c r="B27" s="12">
        <v>37</v>
      </c>
      <c r="C27" s="13">
        <v>37</v>
      </c>
      <c r="D27" s="13">
        <v>37</v>
      </c>
      <c r="E27" s="4">
        <f t="shared" si="0"/>
        <v>100</v>
      </c>
      <c r="F27" s="4">
        <f t="shared" si="1"/>
        <v>100</v>
      </c>
    </row>
    <row r="28" spans="1:6" ht="22.5" customHeight="1" thickBot="1">
      <c r="A28" s="18" t="s">
        <v>35</v>
      </c>
      <c r="B28" s="5">
        <v>3655.2</v>
      </c>
      <c r="C28" s="6">
        <v>3655.2</v>
      </c>
      <c r="D28" s="6">
        <v>3655.2</v>
      </c>
      <c r="E28" s="4">
        <f t="shared" si="0"/>
        <v>100</v>
      </c>
      <c r="F28" s="4">
        <f t="shared" si="1"/>
        <v>100</v>
      </c>
    </row>
    <row r="29" spans="1:6" ht="24.75" customHeight="1" thickBot="1">
      <c r="A29" s="21" t="s">
        <v>19</v>
      </c>
      <c r="B29" s="5">
        <v>35691</v>
      </c>
      <c r="C29" s="6">
        <v>35691</v>
      </c>
      <c r="D29" s="6">
        <v>33806</v>
      </c>
      <c r="E29" s="4">
        <f t="shared" si="0"/>
        <v>94.71855649883723</v>
      </c>
      <c r="F29" s="4">
        <f t="shared" si="1"/>
        <v>94.71855649883723</v>
      </c>
    </row>
    <row r="30" spans="1:6" ht="24.75" customHeight="1" thickBot="1">
      <c r="A30" s="18" t="s">
        <v>34</v>
      </c>
      <c r="B30" s="5">
        <v>0</v>
      </c>
      <c r="C30" s="6">
        <v>0</v>
      </c>
      <c r="D30" s="6">
        <v>0</v>
      </c>
      <c r="E30" s="11" t="s">
        <v>29</v>
      </c>
      <c r="F30" s="11" t="s">
        <v>29</v>
      </c>
    </row>
    <row r="31" spans="1:6" ht="22.5" customHeight="1" thickBot="1">
      <c r="A31" s="18" t="s">
        <v>16</v>
      </c>
      <c r="B31" s="5">
        <v>0</v>
      </c>
      <c r="C31" s="6">
        <v>0</v>
      </c>
      <c r="D31" s="6">
        <v>0</v>
      </c>
      <c r="E31" s="11" t="s">
        <v>29</v>
      </c>
      <c r="F31" s="11" t="s">
        <v>29</v>
      </c>
    </row>
    <row r="32" spans="1:6" ht="25.5" customHeight="1" thickBot="1">
      <c r="A32" s="18" t="s">
        <v>35</v>
      </c>
      <c r="B32" s="5">
        <v>0</v>
      </c>
      <c r="C32" s="6">
        <v>0</v>
      </c>
      <c r="D32" s="6">
        <v>0</v>
      </c>
      <c r="E32" s="11" t="s">
        <v>29</v>
      </c>
      <c r="F32" s="11" t="s">
        <v>29</v>
      </c>
    </row>
    <row r="33" spans="1:6" ht="14.25" customHeight="1" thickBot="1">
      <c r="A33" s="21" t="s">
        <v>20</v>
      </c>
      <c r="B33" s="5">
        <v>289737.2</v>
      </c>
      <c r="C33" s="6">
        <v>289737.2</v>
      </c>
      <c r="D33" s="6">
        <v>286635.4</v>
      </c>
      <c r="E33" s="4">
        <f t="shared" si="0"/>
        <v>98.92944364755371</v>
      </c>
      <c r="F33" s="4">
        <f t="shared" si="1"/>
        <v>98.92944364755371</v>
      </c>
    </row>
    <row r="34" spans="1:6" ht="24.75" customHeight="1" thickBot="1">
      <c r="A34" s="18" t="s">
        <v>34</v>
      </c>
      <c r="B34" s="5">
        <v>3</v>
      </c>
      <c r="C34" s="6">
        <v>3</v>
      </c>
      <c r="D34" s="6">
        <v>3</v>
      </c>
      <c r="E34" s="4">
        <f t="shared" si="0"/>
        <v>100</v>
      </c>
      <c r="F34" s="4">
        <f t="shared" si="1"/>
        <v>100</v>
      </c>
    </row>
    <row r="35" spans="1:6" ht="22.5" customHeight="1" thickBot="1">
      <c r="A35" s="18" t="s">
        <v>16</v>
      </c>
      <c r="B35" s="12">
        <v>711</v>
      </c>
      <c r="C35" s="13">
        <v>711</v>
      </c>
      <c r="D35" s="13">
        <v>711</v>
      </c>
      <c r="E35" s="4">
        <f t="shared" si="0"/>
        <v>100</v>
      </c>
      <c r="F35" s="4">
        <f t="shared" si="1"/>
        <v>100</v>
      </c>
    </row>
    <row r="36" spans="1:6" ht="24.75" customHeight="1" thickBot="1">
      <c r="A36" s="18" t="s">
        <v>35</v>
      </c>
      <c r="B36" s="5">
        <v>131899.3</v>
      </c>
      <c r="C36" s="6">
        <v>131899.3</v>
      </c>
      <c r="D36" s="6">
        <v>131899.3</v>
      </c>
      <c r="E36" s="4">
        <f t="shared" si="0"/>
        <v>100</v>
      </c>
      <c r="F36" s="4">
        <f t="shared" si="1"/>
        <v>100</v>
      </c>
    </row>
    <row r="37" spans="1:6" ht="22.5" customHeight="1" thickBot="1">
      <c r="A37" s="21" t="s">
        <v>21</v>
      </c>
      <c r="B37" s="5">
        <v>20341.1</v>
      </c>
      <c r="C37" s="6">
        <v>20341.1</v>
      </c>
      <c r="D37" s="6">
        <v>20341.1</v>
      </c>
      <c r="E37" s="4">
        <f t="shared" si="0"/>
        <v>100</v>
      </c>
      <c r="F37" s="4">
        <f t="shared" si="1"/>
        <v>100</v>
      </c>
    </row>
    <row r="38" spans="1:6" ht="23.25" customHeight="1" thickBot="1">
      <c r="A38" s="18" t="s">
        <v>15</v>
      </c>
      <c r="B38" s="5">
        <v>0</v>
      </c>
      <c r="C38" s="6">
        <v>0</v>
      </c>
      <c r="D38" s="6">
        <v>0</v>
      </c>
      <c r="E38" s="4"/>
      <c r="F38" s="4"/>
    </row>
    <row r="39" spans="1:6" ht="24.75" customHeight="1" thickBot="1">
      <c r="A39" s="18" t="s">
        <v>16</v>
      </c>
      <c r="B39" s="5">
        <v>75</v>
      </c>
      <c r="C39" s="6">
        <v>75</v>
      </c>
      <c r="D39" s="6">
        <v>75</v>
      </c>
      <c r="E39" s="4">
        <f t="shared" si="0"/>
        <v>100</v>
      </c>
      <c r="F39" s="4">
        <f t="shared" si="1"/>
        <v>100</v>
      </c>
    </row>
    <row r="40" spans="1:6" ht="24" customHeight="1" thickBot="1">
      <c r="A40" s="18" t="s">
        <v>35</v>
      </c>
      <c r="B40" s="5">
        <v>12126</v>
      </c>
      <c r="C40" s="6">
        <v>12126</v>
      </c>
      <c r="D40" s="6">
        <v>12126</v>
      </c>
      <c r="E40" s="4">
        <f t="shared" si="0"/>
        <v>100</v>
      </c>
      <c r="F40" s="4">
        <f t="shared" si="1"/>
        <v>100</v>
      </c>
    </row>
    <row r="41" spans="1:6" ht="18.75" customHeight="1" thickBot="1">
      <c r="A41" s="21" t="s">
        <v>22</v>
      </c>
      <c r="B41" s="5">
        <v>9000.9</v>
      </c>
      <c r="C41" s="6">
        <v>9000.9</v>
      </c>
      <c r="D41" s="6">
        <v>9000.9</v>
      </c>
      <c r="E41" s="4">
        <f t="shared" si="0"/>
        <v>100</v>
      </c>
      <c r="F41" s="4">
        <f t="shared" si="1"/>
        <v>100</v>
      </c>
    </row>
    <row r="42" spans="1:6" ht="24" customHeight="1" thickBot="1">
      <c r="A42" s="18" t="s">
        <v>34</v>
      </c>
      <c r="B42" s="5">
        <v>0</v>
      </c>
      <c r="C42" s="6">
        <v>0</v>
      </c>
      <c r="D42" s="6">
        <v>0</v>
      </c>
      <c r="E42" s="11" t="s">
        <v>29</v>
      </c>
      <c r="F42" s="11" t="s">
        <v>29</v>
      </c>
    </row>
    <row r="43" spans="1:6" ht="24.75" customHeight="1" thickBot="1">
      <c r="A43" s="18" t="s">
        <v>16</v>
      </c>
      <c r="B43" s="5">
        <v>0</v>
      </c>
      <c r="C43" s="6">
        <v>0</v>
      </c>
      <c r="D43" s="6">
        <v>0</v>
      </c>
      <c r="E43" s="11" t="s">
        <v>29</v>
      </c>
      <c r="F43" s="11" t="s">
        <v>29</v>
      </c>
    </row>
    <row r="44" spans="1:6" ht="22.5" customHeight="1" thickBot="1">
      <c r="A44" s="18" t="s">
        <v>35</v>
      </c>
      <c r="B44" s="5">
        <v>0</v>
      </c>
      <c r="C44" s="6">
        <v>0</v>
      </c>
      <c r="D44" s="6">
        <v>0</v>
      </c>
      <c r="E44" s="11" t="s">
        <v>29</v>
      </c>
      <c r="F44" s="11" t="s">
        <v>29</v>
      </c>
    </row>
    <row r="45" spans="1:6" ht="22.5" customHeight="1" thickBot="1">
      <c r="A45" s="21" t="s">
        <v>30</v>
      </c>
      <c r="B45" s="5">
        <v>712.7</v>
      </c>
      <c r="C45" s="6">
        <v>712.7</v>
      </c>
      <c r="D45" s="6">
        <v>712.7</v>
      </c>
      <c r="E45" s="11">
        <f>D45/B45*100</f>
        <v>100</v>
      </c>
      <c r="F45" s="11">
        <f>D45/C45*100</f>
        <v>100</v>
      </c>
    </row>
    <row r="46" spans="1:6" ht="22.5" customHeight="1" thickBot="1">
      <c r="A46" s="18" t="s">
        <v>34</v>
      </c>
      <c r="B46" s="5"/>
      <c r="C46" s="6"/>
      <c r="D46" s="6"/>
      <c r="E46" s="11" t="s">
        <v>29</v>
      </c>
      <c r="F46" s="11" t="s">
        <v>29</v>
      </c>
    </row>
    <row r="47" spans="1:6" ht="28.5" customHeight="1" thickBot="1">
      <c r="A47" s="18" t="s">
        <v>31</v>
      </c>
      <c r="B47" s="5">
        <v>0</v>
      </c>
      <c r="C47" s="6">
        <v>0</v>
      </c>
      <c r="D47" s="6">
        <v>0</v>
      </c>
      <c r="E47" s="11" t="s">
        <v>29</v>
      </c>
      <c r="F47" s="11" t="s">
        <v>29</v>
      </c>
    </row>
    <row r="48" spans="1:6" ht="28.5" customHeight="1" thickBot="1">
      <c r="A48" s="18" t="s">
        <v>35</v>
      </c>
      <c r="B48" s="5">
        <v>0</v>
      </c>
      <c r="C48" s="6">
        <v>0</v>
      </c>
      <c r="D48" s="6">
        <v>0</v>
      </c>
      <c r="E48" s="11" t="s">
        <v>29</v>
      </c>
      <c r="F48" s="11" t="s">
        <v>29</v>
      </c>
    </row>
    <row r="49" spans="1:6" ht="62.25" customHeight="1" thickBot="1">
      <c r="A49" s="10" t="s">
        <v>32</v>
      </c>
      <c r="B49" s="5">
        <v>12463.1</v>
      </c>
      <c r="C49" s="6">
        <v>12463.1</v>
      </c>
      <c r="D49" s="6">
        <v>12463.1</v>
      </c>
      <c r="E49" s="4">
        <f t="shared" si="0"/>
        <v>100</v>
      </c>
      <c r="F49" s="4">
        <f t="shared" si="1"/>
        <v>100</v>
      </c>
    </row>
    <row r="50" spans="1:6" ht="18.75" customHeight="1" thickBot="1">
      <c r="A50" s="21" t="s">
        <v>23</v>
      </c>
      <c r="B50" s="5">
        <v>419388.6</v>
      </c>
      <c r="C50" s="5">
        <v>419388.6</v>
      </c>
      <c r="D50" s="6">
        <v>414232.2</v>
      </c>
      <c r="E50" s="4">
        <f t="shared" si="0"/>
        <v>98.77049590761409</v>
      </c>
      <c r="F50" s="4">
        <f t="shared" si="1"/>
        <v>98.77049590761409</v>
      </c>
    </row>
    <row r="51" spans="2:4" ht="12.75">
      <c r="B51" s="15"/>
      <c r="D51" s="15"/>
    </row>
    <row r="52" spans="1:6" ht="12.75">
      <c r="A52" s="23"/>
      <c r="B52" s="23"/>
      <c r="C52" s="23"/>
      <c r="D52" s="23"/>
      <c r="E52" s="23"/>
      <c r="F52" s="23"/>
    </row>
    <row r="54" spans="1:6" ht="12.75">
      <c r="A54" s="23"/>
      <c r="B54" s="23"/>
      <c r="C54" s="23"/>
      <c r="D54" s="23"/>
      <c r="E54" s="23"/>
      <c r="F54" s="23"/>
    </row>
  </sheetData>
  <sheetProtection/>
  <mergeCells count="10">
    <mergeCell ref="A54:F54"/>
    <mergeCell ref="A6:A7"/>
    <mergeCell ref="B6:C6"/>
    <mergeCell ref="E6:F6"/>
    <mergeCell ref="D1:F1"/>
    <mergeCell ref="D2:F2"/>
    <mergeCell ref="A3:F3"/>
    <mergeCell ref="A4:F4"/>
    <mergeCell ref="A5:F5"/>
    <mergeCell ref="A52:F5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Суслова Е.П</cp:lastModifiedBy>
  <cp:lastPrinted>2013-05-22T08:35:36Z</cp:lastPrinted>
  <dcterms:created xsi:type="dcterms:W3CDTF">1996-10-08T23:32:33Z</dcterms:created>
  <dcterms:modified xsi:type="dcterms:W3CDTF">2016-06-07T07:26:21Z</dcterms:modified>
  <cp:category/>
  <cp:version/>
  <cp:contentType/>
  <cp:contentStatus/>
</cp:coreProperties>
</file>